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165" windowWidth="114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<sst xmlns="http://schemas.openxmlformats.org/spreadsheetml/2006/main" count="79" uniqueCount="73">
  <si>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Приложение 2
к приказу Министра финансов
Республики Казахстан
от 23 мая 2007 года №184</t>
  </si>
  <si>
    <t>Наименование организации</t>
  </si>
  <si>
    <t>Товарищество с ограниченной ответственностью "Сансервис " Sunservis"</t>
  </si>
  <si>
    <t>Вид деятельности организации</t>
  </si>
  <si>
    <t>Организационно-правовая форма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</si>
  <si>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</si>
  <si>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</si>
  <si>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</si>
  <si>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</si>
  <si>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организации</t>
  </si>
  <si>
    <t>БУХГАЛТЕРСКИЙ БАЛАНС</t>
  </si>
  <si>
    <t>в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</si>
  <si>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</si>
  <si>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</si>
  <si>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</si>
  <si>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</si>
  <si>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</si>
  <si>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</t>
  </si>
  <si>
    <t>Краткосрочные финансовые инвестиции</t>
  </si>
  <si>
    <t>Краткосрочная дебиторская задолженность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</si>
  <si>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</si>
  <si>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</si>
  <si>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</si>
  <si>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</si>
  <si>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Итого краткосрочных активов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</si>
  <si>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</si>
  <si>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</si>
  <si>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</si>
  <si>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</si>
  <si>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</si>
  <si>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</si>
  <si>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</si>
  <si>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</si>
  <si>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</si>
  <si>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</si>
  <si>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</si>
  <si>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</si>
  <si>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БАЛАНС (строка 100 + строка 200)</t>
  </si>
  <si>
    <t>ОБЯЗАТЕЛЬСТВО И КАПИТАЛ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</si>
  <si>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</si>
  <si>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</si>
  <si>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</si>
  <si>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</si>
  <si>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</si>
  <si>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</si>
  <si>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</si>
  <si>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</si>
  <si>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</si>
  <si>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</si>
  <si>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</si>
  <si>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</si>
  <si>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</si>
  <si>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</si>
  <si>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Итого долгосрочных обязательств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</si>
  <si>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</si>
  <si>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</si>
  <si>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</si>
  <si>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</si>
  <si>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</si>
  <si>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</si>
  <si>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</si>
  <si>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Доля меньшинства</t>
  </si>
  <si>
    <t>Итого капитал</t>
  </si>
  <si>
    <t>БАЛАНС (строка 300 + строка 400 + строка 500)</t>
  </si>
  <si>
    <t>Руководитель</t>
  </si>
  <si>
    <t>Егизбай Кенесбек</t>
  </si>
  <si>
    <t>(фамилия, имя, отчество)</t>
  </si>
  <si>
    <t>(подпись)</t>
  </si>
  <si>
    <t>Главный бухгалтер</t>
  </si>
  <si>
    <t>-</t>
  </si>
  <si>
    <t>Жанбырбаева Л. С.</t>
  </si>
  <si>
    <t>за период с  01 января 2019 г. по 31 декабря 2019 г.</t>
  </si>
  <si>
    <t>Республика Казахстан, ул Капал Батыра, Индустриальная зона Ондиристик уч 95/1,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</si>
</sst>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=0]&quot;-&quot;;General"/>
    <numFmt numFmtId="166" formatCode="[=-28490]&quot;(28 490,00)&quot;;General"/>
    <numFmt numFmtId="167" formatCode="[=-378687.82]&quot;(378 687,82)&quot;;General"/>
  </numFmts>
  <fonts count="43"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6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164" fontId="2" fillId="0" borderId="12" xfId="0" applyNumberFormat="1" applyFont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center"/>
    </xf>
    <xf numFmtId="165" fontId="2" fillId="33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center" vertical="top"/>
    </xf>
    <xf numFmtId="1" fontId="3" fillId="0" borderId="12" xfId="0" applyNumberFormat="1" applyFont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left"/>
    </xf>
    <xf numFmtId="165" fontId="2" fillId="33" borderId="12" xfId="0" applyNumberFormat="1" applyFont="1" applyFill="1" applyBorder="1" applyAlignment="1">
      <alignment horizontal="right" vertical="center"/>
    </xf>
    <xf numFmtId="166" fontId="2" fillId="33" borderId="12" xfId="0" applyNumberFormat="1" applyFont="1" applyFill="1" applyBorder="1" applyAlignment="1">
      <alignment horizontal="right" vertical="center"/>
    </xf>
    <xf numFmtId="1" fontId="3" fillId="0" borderId="10" xfId="0" applyNumberFormat="1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/>
    </xf>
    <xf numFmtId="4" fontId="3" fillId="34" borderId="10" xfId="0" applyNumberFormat="1" applyFont="1" applyFill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/>
    </xf>
    <xf numFmtId="165" fontId="3" fillId="34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left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1" fontId="3" fillId="33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16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top"/>
    </xf>
    <xf numFmtId="0" fontId="3" fillId="0" borderId="19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74</xdr:row>
      <xdr:rowOff>0</xdr:rowOff>
    </xdr:from>
    <xdr:to>
      <xdr:col>3</xdr:col>
      <xdr:colOff>400050</xdr:colOff>
      <xdr:row>74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1029950"/>
          <a:ext cx="14668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4"/>
  <sheetViews>
    <sheetView tabSelected="1" zoomScalePageLayoutView="0" workbookViewId="0" topLeftCell="B6">
      <selection activeCell="M44" sqref="M44"/>
    </sheetView>
  </sheetViews>
  <sheetFormatPr defaultColWidth="10.66015625" defaultRowHeight="11.25"/>
  <cols>
    <col min="1" max="1" width="2.5" style="1" customWidth="1"/>
    <col min="2" max="6" width="10.33203125" style="1" customWidth="1"/>
    <col min="7" max="7" width="11" style="1" customWidth="1"/>
    <col min="8" max="8" width="11.5" style="1" customWidth="1"/>
    <col min="9" max="9" width="20.33203125" style="1" customWidth="1"/>
    <col min="10" max="10" width="19.83203125" style="1" customWidth="1"/>
    <col min="11" max="12" width="10.66015625" style="0" customWidth="1"/>
    <col min="13" max="13" width="16.16015625" style="0" customWidth="1"/>
  </cols>
  <sheetData>
    <row r="1" spans="9:10" s="1" customFormat="1" ht="45" customHeight="1" hidden="1">
      <c r="I1" s="36" t="s">
        <v>0</v>
      </c>
      <c r="J1" s="36"/>
    </row>
    <row r="2" spans="1:10" ht="23.25" customHeight="1">
      <c r="A2"/>
      <c r="B2" s="2" t="s">
        <v>1</v>
      </c>
      <c r="C2"/>
      <c r="D2"/>
      <c r="E2"/>
      <c r="F2" s="37" t="s">
        <v>2</v>
      </c>
      <c r="G2" s="37"/>
      <c r="H2" s="37"/>
      <c r="I2" s="37"/>
      <c r="J2"/>
    </row>
    <row r="3" ht="3" customHeight="1"/>
    <row r="4" spans="1:10" ht="12" customHeight="1">
      <c r="A4"/>
      <c r="B4" s="2" t="s">
        <v>3</v>
      </c>
      <c r="C4"/>
      <c r="D4"/>
      <c r="E4"/>
      <c r="F4" s="37"/>
      <c r="G4" s="37"/>
      <c r="H4" s="37"/>
      <c r="I4" s="37"/>
      <c r="J4"/>
    </row>
    <row r="5" ht="3" customHeight="1"/>
    <row r="6" spans="1:10" ht="12" customHeight="1">
      <c r="A6"/>
      <c r="B6" s="2" t="s">
        <v>4</v>
      </c>
      <c r="C6"/>
      <c r="D6"/>
      <c r="E6"/>
      <c r="F6" s="37"/>
      <c r="G6" s="37"/>
      <c r="H6" s="37"/>
      <c r="I6" s="37"/>
      <c r="J6"/>
    </row>
    <row r="7" ht="3.75" customHeight="1"/>
    <row r="8" spans="1:10" ht="12" customHeight="1">
      <c r="A8"/>
      <c r="B8" s="2" t="s">
        <v>5</v>
      </c>
      <c r="C8"/>
      <c r="D8"/>
      <c r="E8"/>
      <c r="F8" s="40">
        <v>15</v>
      </c>
      <c r="G8" s="40"/>
      <c r="H8" s="40"/>
      <c r="I8" s="40"/>
      <c r="J8" s="2" t="s">
        <v>6</v>
      </c>
    </row>
    <row r="9" ht="3" customHeight="1"/>
    <row r="10" spans="1:10" ht="12" customHeight="1">
      <c r="A10"/>
      <c r="B10" s="2" t="s">
        <v>7</v>
      </c>
      <c r="C10"/>
      <c r="D10"/>
      <c r="E10"/>
      <c r="F10" s="37"/>
      <c r="G10" s="37"/>
      <c r="H10" s="37"/>
      <c r="I10" s="37"/>
      <c r="J10"/>
    </row>
    <row r="11" spans="6:9" ht="11.25">
      <c r="F11" s="29"/>
      <c r="G11" s="29" t="s">
        <v>8</v>
      </c>
      <c r="H11" s="29"/>
      <c r="I11" s="29"/>
    </row>
    <row r="12" spans="1:10" ht="23.25" customHeight="1">
      <c r="A12"/>
      <c r="B12" s="2" t="s">
        <v>9</v>
      </c>
      <c r="C12"/>
      <c r="D12"/>
      <c r="E12"/>
      <c r="F12" s="37" t="s">
        <v>72</v>
      </c>
      <c r="G12" s="37"/>
      <c r="H12" s="37"/>
      <c r="I12" s="37"/>
      <c r="J12"/>
    </row>
    <row r="13" ht="2.25" customHeight="1"/>
    <row r="14" spans="3:9" ht="15">
      <c r="C14" s="41" t="s">
        <v>10</v>
      </c>
      <c r="D14" s="41"/>
      <c r="E14" s="41"/>
      <c r="F14" s="41"/>
      <c r="G14" s="41"/>
      <c r="H14" s="41"/>
      <c r="I14" s="41"/>
    </row>
    <row r="15" spans="2:10" ht="15">
      <c r="B15" s="42" t="s">
        <v>71</v>
      </c>
      <c r="C15" s="42"/>
      <c r="D15" s="42"/>
      <c r="E15" s="42"/>
      <c r="F15" s="42"/>
      <c r="G15" s="42"/>
      <c r="H15" s="42"/>
      <c r="I15" s="42"/>
      <c r="J15" s="42"/>
    </row>
    <row r="16" ht="9" customHeight="1">
      <c r="J16" s="3" t="s">
        <v>11</v>
      </c>
    </row>
    <row r="17" spans="1:10" ht="23.25" customHeight="1">
      <c r="A17"/>
      <c r="B17" s="45" t="s">
        <v>12</v>
      </c>
      <c r="C17" s="45"/>
      <c r="D17" s="45"/>
      <c r="E17" s="45"/>
      <c r="F17" s="45"/>
      <c r="G17" s="45"/>
      <c r="H17" s="30" t="s">
        <v>13</v>
      </c>
      <c r="I17" s="30" t="s">
        <v>14</v>
      </c>
      <c r="J17" s="30" t="s">
        <v>15</v>
      </c>
    </row>
    <row r="18" spans="2:10" ht="11.25">
      <c r="B18" s="46">
        <v>1</v>
      </c>
      <c r="C18" s="46"/>
      <c r="D18" s="46"/>
      <c r="E18" s="46"/>
      <c r="F18" s="46"/>
      <c r="G18" s="46"/>
      <c r="H18" s="4">
        <v>2</v>
      </c>
      <c r="I18" s="4">
        <v>3</v>
      </c>
      <c r="J18" s="4">
        <v>4</v>
      </c>
    </row>
    <row r="19" spans="2:14" s="1" customFormat="1" ht="13.5" customHeight="1">
      <c r="B19" s="47" t="s">
        <v>16</v>
      </c>
      <c r="C19" s="47"/>
      <c r="D19" s="47"/>
      <c r="E19" s="47"/>
      <c r="F19" s="47"/>
      <c r="G19" s="47"/>
      <c r="H19" s="5"/>
      <c r="I19" s="5"/>
      <c r="J19" s="5"/>
      <c r="M19" s="38"/>
      <c r="N19" s="39"/>
    </row>
    <row r="20" spans="2:10" ht="12">
      <c r="B20" s="44" t="s">
        <v>17</v>
      </c>
      <c r="C20" s="44"/>
      <c r="D20" s="44"/>
      <c r="E20" s="44"/>
      <c r="F20" s="44"/>
      <c r="G20" s="44"/>
      <c r="H20" s="6">
        <v>10</v>
      </c>
      <c r="I20" s="7">
        <v>269000.94</v>
      </c>
      <c r="J20" s="7">
        <v>18441.85</v>
      </c>
    </row>
    <row r="21" spans="2:10" ht="12">
      <c r="B21" s="43" t="s">
        <v>18</v>
      </c>
      <c r="C21" s="43"/>
      <c r="D21" s="43"/>
      <c r="E21" s="43"/>
      <c r="F21" s="43"/>
      <c r="G21" s="43"/>
      <c r="H21" s="8">
        <v>11</v>
      </c>
      <c r="I21" s="9"/>
      <c r="J21" s="9" t="s">
        <v>69</v>
      </c>
    </row>
    <row r="22" spans="2:10" ht="12">
      <c r="B22" s="44" t="s">
        <v>19</v>
      </c>
      <c r="C22" s="44"/>
      <c r="D22" s="44"/>
      <c r="E22" s="44"/>
      <c r="F22" s="44"/>
      <c r="G22" s="44"/>
      <c r="H22" s="8">
        <v>12</v>
      </c>
      <c r="I22" s="34"/>
      <c r="J22" s="34" t="s">
        <v>69</v>
      </c>
    </row>
    <row r="23" spans="2:10" ht="12">
      <c r="B23" s="43" t="s">
        <v>20</v>
      </c>
      <c r="C23" s="43"/>
      <c r="D23" s="43"/>
      <c r="E23" s="43"/>
      <c r="F23" s="43"/>
      <c r="G23" s="43"/>
      <c r="H23" s="8">
        <v>13</v>
      </c>
      <c r="I23" s="10">
        <v>685391.32</v>
      </c>
      <c r="J23" s="10">
        <v>116636.14</v>
      </c>
    </row>
    <row r="24" spans="2:10" ht="12">
      <c r="B24" s="44" t="s">
        <v>21</v>
      </c>
      <c r="C24" s="44"/>
      <c r="D24" s="44"/>
      <c r="E24" s="44"/>
      <c r="F24" s="44"/>
      <c r="G24" s="44"/>
      <c r="H24" s="8">
        <v>14</v>
      </c>
      <c r="I24" s="9"/>
      <c r="J24" s="9">
        <v>0</v>
      </c>
    </row>
    <row r="25" spans="2:10" ht="12">
      <c r="B25" s="44" t="s">
        <v>22</v>
      </c>
      <c r="C25" s="44"/>
      <c r="D25" s="44"/>
      <c r="E25" s="44"/>
      <c r="F25" s="44"/>
      <c r="G25" s="44"/>
      <c r="H25" s="12">
        <v>15</v>
      </c>
      <c r="I25" s="11"/>
      <c r="J25" s="11">
        <v>0</v>
      </c>
    </row>
    <row r="26" spans="2:10" ht="12">
      <c r="B26" s="44" t="s">
        <v>23</v>
      </c>
      <c r="C26" s="44"/>
      <c r="D26" s="44"/>
      <c r="E26" s="44"/>
      <c r="F26" s="44"/>
      <c r="G26" s="44"/>
      <c r="H26" s="8">
        <v>16</v>
      </c>
      <c r="I26" s="11"/>
      <c r="J26" s="11">
        <v>0</v>
      </c>
    </row>
    <row r="27" spans="2:10" ht="12">
      <c r="B27" s="48" t="s">
        <v>24</v>
      </c>
      <c r="C27" s="48"/>
      <c r="D27" s="48"/>
      <c r="E27" s="48"/>
      <c r="F27" s="48"/>
      <c r="G27" s="48"/>
      <c r="H27" s="13">
        <v>100</v>
      </c>
      <c r="I27" s="14">
        <f>I20+I23</f>
        <v>954392.26</v>
      </c>
      <c r="J27" s="14">
        <f>J20+J23</f>
        <v>135077.99</v>
      </c>
    </row>
    <row r="28" spans="2:10" s="1" customFormat="1" ht="12.75" customHeight="1">
      <c r="B28" s="47" t="s">
        <v>25</v>
      </c>
      <c r="C28" s="47"/>
      <c r="D28" s="47"/>
      <c r="E28" s="47"/>
      <c r="F28" s="47"/>
      <c r="G28" s="47"/>
      <c r="H28" s="15"/>
      <c r="I28" s="15"/>
      <c r="J28" s="15"/>
    </row>
    <row r="29" spans="2:10" ht="12">
      <c r="B29" s="44" t="s">
        <v>26</v>
      </c>
      <c r="C29" s="44"/>
      <c r="D29" s="44"/>
      <c r="E29" s="44"/>
      <c r="F29" s="44"/>
      <c r="G29" s="44"/>
      <c r="H29" s="6">
        <v>20</v>
      </c>
      <c r="I29" s="16"/>
      <c r="J29" s="16">
        <v>0</v>
      </c>
    </row>
    <row r="30" spans="2:10" ht="12">
      <c r="B30" s="44" t="s">
        <v>27</v>
      </c>
      <c r="C30" s="44"/>
      <c r="D30" s="44"/>
      <c r="E30" s="44"/>
      <c r="F30" s="44"/>
      <c r="G30" s="44"/>
      <c r="H30" s="6">
        <v>21</v>
      </c>
      <c r="I30" s="17"/>
      <c r="J30" s="17" t="s">
        <v>69</v>
      </c>
    </row>
    <row r="31" spans="2:10" ht="12">
      <c r="B31" s="44" t="s">
        <v>28</v>
      </c>
      <c r="C31" s="44"/>
      <c r="D31" s="44"/>
      <c r="E31" s="44"/>
      <c r="F31" s="44"/>
      <c r="G31" s="44"/>
      <c r="H31" s="6">
        <v>22</v>
      </c>
      <c r="I31" s="16"/>
      <c r="J31" s="16">
        <v>0</v>
      </c>
    </row>
    <row r="32" spans="2:10" ht="12">
      <c r="B32" s="44" t="s">
        <v>29</v>
      </c>
      <c r="C32" s="44"/>
      <c r="D32" s="44"/>
      <c r="E32" s="44"/>
      <c r="F32" s="44"/>
      <c r="G32" s="44"/>
      <c r="H32" s="6">
        <v>23</v>
      </c>
      <c r="I32" s="16"/>
      <c r="J32" s="16">
        <v>0</v>
      </c>
    </row>
    <row r="33" spans="2:10" ht="12">
      <c r="B33" s="44" t="s">
        <v>30</v>
      </c>
      <c r="C33" s="44"/>
      <c r="D33" s="44"/>
      <c r="E33" s="44"/>
      <c r="F33" s="44"/>
      <c r="G33" s="44"/>
      <c r="H33" s="6">
        <v>24</v>
      </c>
      <c r="I33" s="7">
        <v>16153311</v>
      </c>
      <c r="J33" s="7">
        <v>16554802.4</v>
      </c>
    </row>
    <row r="34" spans="2:10" ht="12">
      <c r="B34" s="44" t="s">
        <v>31</v>
      </c>
      <c r="C34" s="44"/>
      <c r="D34" s="44"/>
      <c r="E34" s="44"/>
      <c r="F34" s="44"/>
      <c r="G34" s="44"/>
      <c r="H34" s="6">
        <v>25</v>
      </c>
      <c r="I34" s="16"/>
      <c r="J34" s="16">
        <v>0</v>
      </c>
    </row>
    <row r="35" spans="2:10" ht="12">
      <c r="B35" s="44" t="s">
        <v>32</v>
      </c>
      <c r="C35" s="44"/>
      <c r="D35" s="44"/>
      <c r="E35" s="44"/>
      <c r="F35" s="44"/>
      <c r="G35" s="44"/>
      <c r="H35" s="6">
        <v>26</v>
      </c>
      <c r="I35" s="16"/>
      <c r="J35" s="16">
        <v>0</v>
      </c>
    </row>
    <row r="36" spans="2:10" ht="12">
      <c r="B36" s="44" t="s">
        <v>33</v>
      </c>
      <c r="C36" s="44"/>
      <c r="D36" s="44"/>
      <c r="E36" s="44"/>
      <c r="F36" s="44"/>
      <c r="G36" s="44"/>
      <c r="H36" s="6">
        <v>27</v>
      </c>
      <c r="I36" s="16"/>
      <c r="J36" s="16">
        <v>0</v>
      </c>
    </row>
    <row r="37" spans="2:10" ht="12">
      <c r="B37" s="44" t="s">
        <v>34</v>
      </c>
      <c r="C37" s="44"/>
      <c r="D37" s="44"/>
      <c r="E37" s="44"/>
      <c r="F37" s="44"/>
      <c r="G37" s="44"/>
      <c r="H37" s="6">
        <v>28</v>
      </c>
      <c r="I37" s="16"/>
      <c r="J37" s="16">
        <v>0</v>
      </c>
    </row>
    <row r="38" spans="2:10" ht="12">
      <c r="B38" s="44" t="s">
        <v>35</v>
      </c>
      <c r="C38" s="44"/>
      <c r="D38" s="44"/>
      <c r="E38" s="44"/>
      <c r="F38" s="44"/>
      <c r="G38" s="44"/>
      <c r="H38" s="6">
        <v>29</v>
      </c>
      <c r="I38" s="16"/>
      <c r="J38" s="16">
        <v>0</v>
      </c>
    </row>
    <row r="39" spans="2:10" ht="12">
      <c r="B39" s="48" t="s">
        <v>36</v>
      </c>
      <c r="C39" s="48"/>
      <c r="D39" s="48"/>
      <c r="E39" s="48"/>
      <c r="F39" s="48"/>
      <c r="G39" s="48"/>
      <c r="H39" s="18">
        <v>200</v>
      </c>
      <c r="I39" s="19">
        <f>I33</f>
        <v>16153311</v>
      </c>
      <c r="J39" s="19">
        <f>J33</f>
        <v>16554802.4</v>
      </c>
    </row>
    <row r="40" spans="2:10" ht="12.75" thickBot="1">
      <c r="B40" s="49" t="s">
        <v>37</v>
      </c>
      <c r="C40" s="49"/>
      <c r="D40" s="49"/>
      <c r="E40" s="49"/>
      <c r="F40" s="49"/>
      <c r="G40" s="49"/>
      <c r="H40" s="32"/>
      <c r="I40" s="33">
        <f>I27+I39</f>
        <v>17107703.26</v>
      </c>
      <c r="J40" s="33">
        <f>J27+J39</f>
        <v>16689880.39</v>
      </c>
    </row>
    <row r="41" spans="1:10" ht="19.5" customHeight="1">
      <c r="A41"/>
      <c r="B41" s="50" t="s">
        <v>38</v>
      </c>
      <c r="C41" s="50"/>
      <c r="D41" s="50"/>
      <c r="E41" s="50"/>
      <c r="F41" s="50"/>
      <c r="G41" s="50"/>
      <c r="H41" s="31" t="s">
        <v>13</v>
      </c>
      <c r="I41" s="31"/>
      <c r="J41" s="31" t="s">
        <v>14</v>
      </c>
    </row>
    <row r="42" spans="2:10" ht="11.25">
      <c r="B42" s="46">
        <v>1</v>
      </c>
      <c r="C42" s="46"/>
      <c r="D42" s="46"/>
      <c r="E42" s="46"/>
      <c r="F42" s="46"/>
      <c r="G42" s="46"/>
      <c r="H42" s="4">
        <v>2</v>
      </c>
      <c r="I42" s="4"/>
      <c r="J42" s="4">
        <v>3</v>
      </c>
    </row>
    <row r="43" spans="2:10" s="1" customFormat="1" ht="14.25" customHeight="1">
      <c r="B43" s="52" t="s">
        <v>39</v>
      </c>
      <c r="C43" s="52"/>
      <c r="D43" s="52"/>
      <c r="E43" s="52"/>
      <c r="F43" s="52"/>
      <c r="G43" s="52"/>
      <c r="H43" s="21"/>
      <c r="I43" s="22"/>
      <c r="J43" s="22"/>
    </row>
    <row r="44" spans="2:10" ht="12">
      <c r="B44" s="44" t="s">
        <v>40</v>
      </c>
      <c r="C44" s="44"/>
      <c r="D44" s="44"/>
      <c r="E44" s="44"/>
      <c r="F44" s="44"/>
      <c r="G44" s="44"/>
      <c r="H44" s="6">
        <v>30</v>
      </c>
      <c r="I44" s="16"/>
      <c r="J44" s="16">
        <v>0</v>
      </c>
    </row>
    <row r="45" spans="2:10" ht="12">
      <c r="B45" s="44" t="s">
        <v>41</v>
      </c>
      <c r="C45" s="44"/>
      <c r="D45" s="44"/>
      <c r="E45" s="44"/>
      <c r="F45" s="44"/>
      <c r="G45" s="44"/>
      <c r="H45" s="6">
        <v>31</v>
      </c>
      <c r="I45" s="7">
        <v>180792</v>
      </c>
      <c r="J45" s="7">
        <v>67922</v>
      </c>
    </row>
    <row r="46" spans="1:10" ht="23.25" customHeight="1">
      <c r="A46"/>
      <c r="B46" s="53" t="s">
        <v>42</v>
      </c>
      <c r="C46" s="53"/>
      <c r="D46" s="53"/>
      <c r="E46" s="53"/>
      <c r="F46" s="53"/>
      <c r="G46" s="53"/>
      <c r="H46" s="8">
        <v>32</v>
      </c>
      <c r="I46" s="10">
        <v>68615</v>
      </c>
      <c r="J46" s="10">
        <v>78926</v>
      </c>
    </row>
    <row r="47" spans="2:11" ht="12">
      <c r="B47" s="44" t="s">
        <v>43</v>
      </c>
      <c r="C47" s="44"/>
      <c r="D47" s="44"/>
      <c r="E47" s="44"/>
      <c r="F47" s="44"/>
      <c r="G47" s="44"/>
      <c r="H47" s="6">
        <v>33</v>
      </c>
      <c r="I47" s="7">
        <v>1988244.09</v>
      </c>
      <c r="J47" s="7">
        <v>2596075.41</v>
      </c>
      <c r="K47">
        <v>168</v>
      </c>
    </row>
    <row r="48" spans="2:10" s="1" customFormat="1" ht="12" customHeight="1">
      <c r="B48" s="51" t="s">
        <v>44</v>
      </c>
      <c r="C48" s="51"/>
      <c r="D48" s="51"/>
      <c r="E48" s="51"/>
      <c r="F48" s="51"/>
      <c r="G48" s="51"/>
      <c r="H48" s="6">
        <v>34</v>
      </c>
      <c r="I48" s="16"/>
      <c r="J48" s="16">
        <v>0</v>
      </c>
    </row>
    <row r="49" spans="2:10" ht="12">
      <c r="B49" s="44" t="s">
        <v>45</v>
      </c>
      <c r="C49" s="44"/>
      <c r="D49" s="44"/>
      <c r="E49" s="44"/>
      <c r="F49" s="44"/>
      <c r="G49" s="44"/>
      <c r="H49" s="6">
        <v>35</v>
      </c>
      <c r="I49" s="7"/>
      <c r="J49" s="7"/>
    </row>
    <row r="50" spans="2:10" ht="12">
      <c r="B50" s="48" t="s">
        <v>46</v>
      </c>
      <c r="C50" s="48"/>
      <c r="D50" s="48"/>
      <c r="E50" s="48"/>
      <c r="F50" s="48"/>
      <c r="G50" s="48"/>
      <c r="H50" s="18">
        <v>300</v>
      </c>
      <c r="I50" s="23">
        <f>I45+I46+I47</f>
        <v>2237651.09</v>
      </c>
      <c r="J50" s="23">
        <f>J45+J46+J47</f>
        <v>2742923.41</v>
      </c>
    </row>
    <row r="51" spans="2:10" s="1" customFormat="1" ht="13.5" customHeight="1">
      <c r="B51" s="52" t="s">
        <v>47</v>
      </c>
      <c r="C51" s="52"/>
      <c r="D51" s="52"/>
      <c r="E51" s="52"/>
      <c r="F51" s="52"/>
      <c r="G51" s="52"/>
      <c r="H51" s="24"/>
      <c r="I51" s="24"/>
      <c r="J51" s="24"/>
    </row>
    <row r="52" spans="2:10" ht="12">
      <c r="B52" s="44" t="s">
        <v>48</v>
      </c>
      <c r="C52" s="44"/>
      <c r="D52" s="44"/>
      <c r="E52" s="44"/>
      <c r="F52" s="44"/>
      <c r="G52" s="44"/>
      <c r="H52" s="6">
        <v>40</v>
      </c>
      <c r="I52" s="16"/>
      <c r="J52" s="16">
        <v>0</v>
      </c>
    </row>
    <row r="53" spans="2:10" ht="12">
      <c r="B53" s="44" t="s">
        <v>49</v>
      </c>
      <c r="C53" s="44"/>
      <c r="D53" s="44"/>
      <c r="E53" s="44"/>
      <c r="F53" s="44"/>
      <c r="G53" s="44"/>
      <c r="H53" s="6">
        <v>41</v>
      </c>
      <c r="I53" s="16"/>
      <c r="J53" s="16">
        <v>0</v>
      </c>
    </row>
    <row r="54" spans="2:10" ht="12">
      <c r="B54" s="44" t="s">
        <v>50</v>
      </c>
      <c r="C54" s="44"/>
      <c r="D54" s="44"/>
      <c r="E54" s="44"/>
      <c r="F54" s="44"/>
      <c r="G54" s="44"/>
      <c r="H54" s="8">
        <v>42</v>
      </c>
      <c r="I54" s="11"/>
      <c r="J54" s="11">
        <v>0</v>
      </c>
    </row>
    <row r="55" spans="2:10" ht="12">
      <c r="B55" s="44" t="s">
        <v>51</v>
      </c>
      <c r="C55" s="44"/>
      <c r="D55" s="44"/>
      <c r="E55" s="44"/>
      <c r="F55" s="44"/>
      <c r="G55" s="44"/>
      <c r="H55" s="8">
        <v>43</v>
      </c>
      <c r="I55" s="11"/>
      <c r="J55" s="11">
        <v>0</v>
      </c>
    </row>
    <row r="56" spans="2:10" ht="12">
      <c r="B56" s="44" t="s">
        <v>52</v>
      </c>
      <c r="C56" s="44"/>
      <c r="D56" s="44"/>
      <c r="E56" s="44"/>
      <c r="F56" s="44"/>
      <c r="G56" s="44"/>
      <c r="H56" s="8">
        <v>44</v>
      </c>
      <c r="I56" s="11"/>
      <c r="J56" s="11">
        <v>0</v>
      </c>
    </row>
    <row r="57" spans="2:10" ht="12">
      <c r="B57" s="48" t="s">
        <v>53</v>
      </c>
      <c r="C57" s="48"/>
      <c r="D57" s="48"/>
      <c r="E57" s="48"/>
      <c r="F57" s="48"/>
      <c r="G57" s="48"/>
      <c r="H57" s="18">
        <v>400</v>
      </c>
      <c r="I57" s="25"/>
      <c r="J57" s="25">
        <v>0</v>
      </c>
    </row>
    <row r="58" spans="2:10" s="1" customFormat="1" ht="13.5" customHeight="1">
      <c r="B58" s="52" t="s">
        <v>54</v>
      </c>
      <c r="C58" s="52"/>
      <c r="D58" s="52"/>
      <c r="E58" s="52"/>
      <c r="F58" s="52"/>
      <c r="G58" s="52"/>
      <c r="H58" s="24"/>
      <c r="I58" s="24"/>
      <c r="J58" s="24"/>
    </row>
    <row r="59" spans="2:10" ht="12">
      <c r="B59" s="44" t="s">
        <v>55</v>
      </c>
      <c r="C59" s="44"/>
      <c r="D59" s="44"/>
      <c r="E59" s="44"/>
      <c r="F59" s="44"/>
      <c r="G59" s="44"/>
      <c r="H59" s="6">
        <v>50</v>
      </c>
      <c r="I59" s="7">
        <v>72500</v>
      </c>
      <c r="J59" s="7">
        <v>72500</v>
      </c>
    </row>
    <row r="60" spans="2:10" ht="12">
      <c r="B60" s="44" t="s">
        <v>56</v>
      </c>
      <c r="C60" s="44"/>
      <c r="D60" s="44"/>
      <c r="E60" s="44"/>
      <c r="F60" s="44"/>
      <c r="G60" s="44"/>
      <c r="H60" s="6">
        <v>51</v>
      </c>
      <c r="I60" s="16"/>
      <c r="J60" s="16">
        <v>0</v>
      </c>
    </row>
    <row r="61" spans="2:10" ht="12">
      <c r="B61" s="44" t="s">
        <v>57</v>
      </c>
      <c r="C61" s="44"/>
      <c r="D61" s="44"/>
      <c r="E61" s="44"/>
      <c r="F61" s="44"/>
      <c r="G61" s="44"/>
      <c r="H61" s="8">
        <v>52</v>
      </c>
      <c r="I61" s="16"/>
      <c r="J61" s="16">
        <v>0</v>
      </c>
    </row>
    <row r="62" spans="2:10" ht="12">
      <c r="B62" s="44" t="s">
        <v>58</v>
      </c>
      <c r="C62" s="44"/>
      <c r="D62" s="44"/>
      <c r="E62" s="44"/>
      <c r="F62" s="44"/>
      <c r="G62" s="44"/>
      <c r="H62" s="8">
        <v>53</v>
      </c>
      <c r="I62" s="16"/>
      <c r="J62" s="16">
        <v>0</v>
      </c>
    </row>
    <row r="63" spans="2:10" ht="12">
      <c r="B63" s="44" t="s">
        <v>59</v>
      </c>
      <c r="C63" s="44"/>
      <c r="D63" s="44"/>
      <c r="E63" s="44"/>
      <c r="F63" s="44"/>
      <c r="G63" s="44"/>
      <c r="H63" s="8">
        <v>54</v>
      </c>
      <c r="I63" s="16"/>
      <c r="J63" s="16">
        <v>0</v>
      </c>
    </row>
    <row r="64" spans="2:10" ht="12">
      <c r="B64" s="44" t="s">
        <v>60</v>
      </c>
      <c r="C64" s="44"/>
      <c r="D64" s="44"/>
      <c r="E64" s="44"/>
      <c r="F64" s="44"/>
      <c r="G64" s="44"/>
      <c r="H64" s="8">
        <v>55</v>
      </c>
      <c r="I64" s="7">
        <v>14797542.28</v>
      </c>
      <c r="J64" s="7">
        <v>13874457</v>
      </c>
    </row>
    <row r="65" spans="2:12" ht="12">
      <c r="B65" s="44" t="s">
        <v>61</v>
      </c>
      <c r="C65" s="44"/>
      <c r="D65" s="44"/>
      <c r="E65" s="44"/>
      <c r="F65" s="44"/>
      <c r="G65" s="44"/>
      <c r="H65" s="8">
        <v>56</v>
      </c>
      <c r="I65" s="16"/>
      <c r="J65" s="16">
        <v>0</v>
      </c>
      <c r="L65" s="35"/>
    </row>
    <row r="66" spans="2:12" ht="12">
      <c r="B66" s="48" t="s">
        <v>62</v>
      </c>
      <c r="C66" s="48"/>
      <c r="D66" s="48"/>
      <c r="E66" s="48"/>
      <c r="F66" s="48"/>
      <c r="G66" s="48"/>
      <c r="H66" s="18">
        <v>500</v>
      </c>
      <c r="I66" s="19">
        <f>I59+I64</f>
        <v>14870042.28</v>
      </c>
      <c r="J66" s="19">
        <f>J59+J64</f>
        <v>13946957</v>
      </c>
      <c r="L66" s="35"/>
    </row>
    <row r="67" spans="2:13" ht="12">
      <c r="B67" s="55" t="s">
        <v>63</v>
      </c>
      <c r="C67" s="55"/>
      <c r="D67" s="55"/>
      <c r="E67" s="55"/>
      <c r="F67" s="55"/>
      <c r="G67" s="55"/>
      <c r="H67" s="20"/>
      <c r="I67" s="19">
        <f>I50+I66</f>
        <v>17107693.369999997</v>
      </c>
      <c r="J67" s="19">
        <f>J50+J66</f>
        <v>16689880.41</v>
      </c>
      <c r="M67" s="35"/>
    </row>
    <row r="68" ht="5.25" customHeight="1"/>
    <row r="69" spans="1:10" ht="12" customHeight="1">
      <c r="A69"/>
      <c r="B69" s="26" t="s">
        <v>64</v>
      </c>
      <c r="C69"/>
      <c r="D69" s="37" t="s">
        <v>65</v>
      </c>
      <c r="E69" s="37"/>
      <c r="F69" s="37"/>
      <c r="G69" s="37"/>
      <c r="H69"/>
      <c r="I69" s="27"/>
      <c r="J69" s="27"/>
    </row>
    <row r="70" spans="4:10" ht="11.25">
      <c r="D70" s="54" t="s">
        <v>66</v>
      </c>
      <c r="E70" s="54"/>
      <c r="F70" s="54"/>
      <c r="I70" s="54" t="s">
        <v>67</v>
      </c>
      <c r="J70" s="54"/>
    </row>
    <row r="71" ht="3.75" customHeight="1"/>
    <row r="72" ht="4.5" customHeight="1"/>
    <row r="73" spans="1:10" ht="12" customHeight="1">
      <c r="A73"/>
      <c r="B73" s="28" t="s">
        <v>68</v>
      </c>
      <c r="C73"/>
      <c r="D73" s="37" t="s">
        <v>70</v>
      </c>
      <c r="E73" s="37"/>
      <c r="F73" s="37"/>
      <c r="G73" s="37"/>
      <c r="H73"/>
      <c r="I73" s="27"/>
      <c r="J73" s="27"/>
    </row>
    <row r="74" spans="4:10" ht="11.25">
      <c r="D74" s="54" t="s">
        <v>66</v>
      </c>
      <c r="E74" s="54"/>
      <c r="F74" s="54"/>
      <c r="I74" s="54" t="s">
        <v>67</v>
      </c>
      <c r="J74" s="54"/>
    </row>
  </sheetData>
  <sheetProtection/>
  <mergeCells count="67">
    <mergeCell ref="D70:F70"/>
    <mergeCell ref="I70:J70"/>
    <mergeCell ref="D73:G73"/>
    <mergeCell ref="D74:F74"/>
    <mergeCell ref="I74:J74"/>
    <mergeCell ref="B65:G65"/>
    <mergeCell ref="B66:G66"/>
    <mergeCell ref="B67:G67"/>
    <mergeCell ref="D69:G69"/>
    <mergeCell ref="B61:G61"/>
    <mergeCell ref="B62:G62"/>
    <mergeCell ref="B63:G63"/>
    <mergeCell ref="B64:G64"/>
    <mergeCell ref="B57:G57"/>
    <mergeCell ref="B58:G58"/>
    <mergeCell ref="B59:G59"/>
    <mergeCell ref="B60:G60"/>
    <mergeCell ref="B53:G53"/>
    <mergeCell ref="B54:G54"/>
    <mergeCell ref="B55:G55"/>
    <mergeCell ref="B56:G56"/>
    <mergeCell ref="B49:G49"/>
    <mergeCell ref="B50:G50"/>
    <mergeCell ref="B51:G51"/>
    <mergeCell ref="B52:G52"/>
    <mergeCell ref="B41:G41"/>
    <mergeCell ref="B42:G42"/>
    <mergeCell ref="B47:G47"/>
    <mergeCell ref="B48:G48"/>
    <mergeCell ref="B43:G43"/>
    <mergeCell ref="B44:G44"/>
    <mergeCell ref="B45:G45"/>
    <mergeCell ref="B46:G46"/>
    <mergeCell ref="B37:G37"/>
    <mergeCell ref="B38:G38"/>
    <mergeCell ref="B39:G39"/>
    <mergeCell ref="B40:G40"/>
    <mergeCell ref="B33:G33"/>
    <mergeCell ref="B34:G34"/>
    <mergeCell ref="B35:G35"/>
    <mergeCell ref="B36:G36"/>
    <mergeCell ref="B29:G29"/>
    <mergeCell ref="B30:G30"/>
    <mergeCell ref="B31:G31"/>
    <mergeCell ref="B32:G32"/>
    <mergeCell ref="B25:G25"/>
    <mergeCell ref="B26:G26"/>
    <mergeCell ref="B27:G27"/>
    <mergeCell ref="B28:G28"/>
    <mergeCell ref="B21:G21"/>
    <mergeCell ref="B22:G22"/>
    <mergeCell ref="B23:G23"/>
    <mergeCell ref="B24:G24"/>
    <mergeCell ref="B17:G17"/>
    <mergeCell ref="B18:G18"/>
    <mergeCell ref="B19:G19"/>
    <mergeCell ref="B20:G20"/>
    <mergeCell ref="I1:J1"/>
    <mergeCell ref="F2:I2"/>
    <mergeCell ref="F4:I4"/>
    <mergeCell ref="M19:N19"/>
    <mergeCell ref="F6:I6"/>
    <mergeCell ref="F8:I8"/>
    <mergeCell ref="F10:I10"/>
    <mergeCell ref="F12:I12"/>
    <mergeCell ref="C14:I14"/>
    <mergeCell ref="B15:J15"/>
  </mergeCells>
  <printOptions/>
  <pageMargins left="0.5905511811023623" right="0.1968503937007874" top="0.3937007874015748" bottom="0.1968503937007874" header="0.31496062992125984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2014-04-11T08:08:26Z</cp:lastPrinted>
  <dcterms:created xsi:type="dcterms:W3CDTF">2013-10-28T08:02:10Z</dcterms:created>
  <dcterms:modified xsi:type="dcterms:W3CDTF">2020-05-26T06:57:10Z</dcterms:modified>
  <cp:category/>
  <cp:version/>
  <cp:contentType/>
  <cp:contentStatus/>
  <cp:revision>1</cp:revision>
</cp:coreProperties>
</file>